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Лист1" sheetId="1" r:id="rId1"/>
  </sheets>
  <definedNames>
    <definedName name="_Toc89758744" localSheetId="0">Лист1!#REF!</definedName>
    <definedName name="_Toc89758745" localSheetId="0">Лист1!#REF!</definedName>
    <definedName name="_xlnm.Print_Area" localSheetId="0">Лист1!$A$1:$P$19</definedName>
  </definedNames>
  <calcPr calcId="144525" refMode="R1C1"/>
</workbook>
</file>

<file path=xl/sharedStrings.xml><?xml version="1.0" encoding="utf-8"?>
<sst xmlns="http://schemas.openxmlformats.org/spreadsheetml/2006/main" count="37" uniqueCount="32">
  <si>
    <t>УПАКОВОЧНЫЙ ЛИСТ №1 от   12.12.2021г</t>
  </si>
  <si>
    <r>
      <rPr>
        <b/>
        <sz val="10"/>
        <color theme="1"/>
        <rFont val="Times New Roman"/>
        <charset val="204"/>
      </rPr>
      <t xml:space="preserve">   4.</t>
    </r>
    <r>
      <rPr>
        <sz val="10"/>
        <color theme="1"/>
        <rFont val="Times New Roman"/>
        <charset val="204"/>
      </rPr>
      <t xml:space="preserve"> Подробное описание вложения:</t>
    </r>
  </si>
  <si>
    <t>№</t>
  </si>
  <si>
    <t>Наименование</t>
  </si>
  <si>
    <t>Код ТН ВЕД</t>
  </si>
  <si>
    <t>Кол-во, кг</t>
  </si>
  <si>
    <t>Тип упаковки</t>
  </si>
  <si>
    <t>Цена , дол. США</t>
  </si>
  <si>
    <t>Сумма , дол. США</t>
  </si>
  <si>
    <t>Номер места</t>
  </si>
  <si>
    <t>Количество мест</t>
  </si>
  <si>
    <t>Вес/кг нетто места</t>
  </si>
  <si>
    <t>Вес/кг бруттоместа</t>
  </si>
  <si>
    <t>Общий вес/кг мест нетто</t>
  </si>
  <si>
    <t>Общий вес/кг мест брутто</t>
  </si>
  <si>
    <t>Страна происхождения</t>
  </si>
  <si>
    <t>ТМ</t>
  </si>
  <si>
    <t>Производитель</t>
  </si>
  <si>
    <t xml:space="preserve">Смазка промышленная, для обработки шестерней станков - Cмазка SKF LGEV 2  (бочка 180кг) </t>
  </si>
  <si>
    <t>2710 19 91 00</t>
  </si>
  <si>
    <t>бочка металлическая</t>
  </si>
  <si>
    <t>1</t>
  </si>
  <si>
    <t>Швеция</t>
  </si>
  <si>
    <t>СКФ</t>
  </si>
  <si>
    <t>АБ СКФ</t>
  </si>
  <si>
    <t xml:space="preserve">Смазка промышленная, для обработки шестерней станков - Cмазка SKF LGHB 2  (бочка 50кг) </t>
  </si>
  <si>
    <t>2-3</t>
  </si>
  <si>
    <t>ВСЕГО:</t>
  </si>
  <si>
    <r>
      <rPr>
        <b/>
        <sz val="10"/>
        <color theme="1"/>
        <rFont val="Times New Roman"/>
        <charset val="204"/>
      </rPr>
      <t>5.</t>
    </r>
    <r>
      <rPr>
        <sz val="10"/>
        <color theme="1"/>
        <rFont val="Times New Roman"/>
        <charset val="204"/>
      </rPr>
      <t xml:space="preserve"> Условия поставки: FCA, г.Киев, согласно правилам «ИНКОТЕРМС-2010»;</t>
    </r>
  </si>
  <si>
    <t xml:space="preserve">Директор ООО «ЕВРОТОПБУД» _____________________________   </t>
  </si>
  <si>
    <t>Ляхевич В.В.</t>
  </si>
  <si>
    <t>М.П.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</si>
</sst>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-* #,##0.00_р_._-;\-* #,##0.00_р_._-;_-* &quot;-&quot;??_р_.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0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7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zoomScaleSheetLayoutView="80" workbookViewId="0">
      <selection activeCell="A7" sqref="$A7:$XFD7"/>
    </sheetView>
  </sheetViews>
  <sheetFormatPr defaultColWidth="9.13636363636364" defaultRowHeight="12"/>
  <cols>
    <col min="1" max="1" width="5.28181818181818" style="1" customWidth="1"/>
    <col min="2" max="2" width="30.8545454545455" style="1" customWidth="1"/>
    <col min="3" max="3" width="11.7090909090909" style="1" customWidth="1"/>
    <col min="4" max="4" width="6.85454545454545" style="1" customWidth="1"/>
    <col min="5" max="5" width="10.7090909090909" style="1" customWidth="1"/>
    <col min="6" max="6" width="7.13636363636364" style="2" customWidth="1"/>
    <col min="7" max="7" width="8.85454545454546" style="1" customWidth="1"/>
    <col min="8" max="8" width="8.13636363636364" style="3" customWidth="1"/>
    <col min="9" max="9" width="8.42727272727273" style="1" customWidth="1"/>
    <col min="10" max="11" width="6.70909090909091" style="1" customWidth="1"/>
    <col min="12" max="12" width="8.42727272727273" style="1" customWidth="1"/>
    <col min="13" max="13" width="9.70909090909091" style="1" customWidth="1"/>
    <col min="14" max="14" width="13.8545454545455" style="1" customWidth="1"/>
    <col min="15" max="15" width="13.1363636363636" style="1" customWidth="1"/>
    <col min="16" max="16" width="15.8545454545455" style="1" customWidth="1"/>
    <col min="17" max="16384" width="9.13636363636364" style="1"/>
  </cols>
  <sheetData>
    <row r="1" ht="13" spans="2:3">
      <c r="B1" s="4" t="s">
        <v>0</v>
      </c>
      <c r="C1" s="4"/>
    </row>
    <row r="2" ht="13" spans="2:3">
      <c r="B2" s="5"/>
      <c r="C2" s="5"/>
    </row>
    <row r="3" ht="13" spans="2:3">
      <c r="B3" s="6"/>
      <c r="C3" s="6"/>
    </row>
    <row r="4" ht="13" spans="2:3">
      <c r="B4" s="7"/>
      <c r="C4" s="7"/>
    </row>
    <row r="5" ht="13" spans="2:3">
      <c r="B5" s="6"/>
      <c r="C5" s="6"/>
    </row>
    <row r="6" ht="13" spans="2:3">
      <c r="B6" s="7"/>
      <c r="C6" s="7"/>
    </row>
    <row r="7" ht="13" spans="2:3">
      <c r="B7" s="7"/>
      <c r="C7" s="7"/>
    </row>
    <row r="8" ht="13" spans="2:3">
      <c r="B8" s="7" t="s">
        <v>1</v>
      </c>
      <c r="C8" s="7"/>
    </row>
    <row r="9" ht="16.5" customHeight="1"/>
    <row r="10" ht="51" customHeight="1" spans="1:16">
      <c r="A10" s="8" t="s">
        <v>2</v>
      </c>
      <c r="B10" s="8" t="s">
        <v>3</v>
      </c>
      <c r="C10" s="8" t="s">
        <v>4</v>
      </c>
      <c r="D10" s="9" t="s">
        <v>5</v>
      </c>
      <c r="E10" s="9" t="s">
        <v>6</v>
      </c>
      <c r="F10" s="10" t="s">
        <v>7</v>
      </c>
      <c r="G10" s="11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8" t="s">
        <v>15</v>
      </c>
      <c r="O10" s="8" t="s">
        <v>16</v>
      </c>
      <c r="P10" s="8" t="s">
        <v>17</v>
      </c>
    </row>
    <row r="11" ht="69.75" customHeight="1" spans="1:16">
      <c r="A11" s="8">
        <v>1</v>
      </c>
      <c r="B11" s="12" t="s">
        <v>18</v>
      </c>
      <c r="C11" s="8" t="s">
        <v>19</v>
      </c>
      <c r="D11" s="8">
        <v>180</v>
      </c>
      <c r="E11" s="8" t="s">
        <v>20</v>
      </c>
      <c r="F11" s="8">
        <v>20.5</v>
      </c>
      <c r="G11" s="8">
        <f>D11*F11</f>
        <v>3690</v>
      </c>
      <c r="H11" s="13" t="s">
        <v>21</v>
      </c>
      <c r="I11" s="9">
        <v>1</v>
      </c>
      <c r="J11" s="9">
        <v>180</v>
      </c>
      <c r="K11" s="9">
        <v>198</v>
      </c>
      <c r="L11" s="8">
        <f>J11*I11</f>
        <v>180</v>
      </c>
      <c r="M11" s="9">
        <f>K11*I11</f>
        <v>198</v>
      </c>
      <c r="N11" s="8" t="s">
        <v>22</v>
      </c>
      <c r="O11" s="8" t="s">
        <v>23</v>
      </c>
      <c r="P11" s="8" t="s">
        <v>24</v>
      </c>
    </row>
    <row r="12" ht="69.75" customHeight="1" spans="1:16">
      <c r="A12" s="8">
        <v>1</v>
      </c>
      <c r="B12" s="12" t="s">
        <v>25</v>
      </c>
      <c r="C12" s="8" t="s">
        <v>19</v>
      </c>
      <c r="D12" s="8">
        <v>100</v>
      </c>
      <c r="E12" s="8" t="s">
        <v>20</v>
      </c>
      <c r="F12" s="8">
        <v>18.5</v>
      </c>
      <c r="G12" s="8">
        <f>D12*F12</f>
        <v>1850</v>
      </c>
      <c r="H12" s="13" t="s">
        <v>26</v>
      </c>
      <c r="I12" s="9">
        <v>2</v>
      </c>
      <c r="J12" s="9">
        <v>50</v>
      </c>
      <c r="K12" s="9">
        <v>59</v>
      </c>
      <c r="L12" s="8">
        <f>J12*I12</f>
        <v>100</v>
      </c>
      <c r="M12" s="9">
        <f>K12*I12</f>
        <v>118</v>
      </c>
      <c r="N12" s="8" t="s">
        <v>22</v>
      </c>
      <c r="O12" s="8" t="s">
        <v>23</v>
      </c>
      <c r="P12" s="8" t="s">
        <v>24</v>
      </c>
    </row>
    <row r="13" ht="13" spans="1:16">
      <c r="A13" s="14"/>
      <c r="B13" s="15" t="s">
        <v>27</v>
      </c>
      <c r="C13" s="15"/>
      <c r="D13" s="15">
        <f>SUM(D11:D12)</f>
        <v>280</v>
      </c>
      <c r="E13" s="15"/>
      <c r="F13" s="16"/>
      <c r="G13" s="16">
        <f>SUM(G11:G12)</f>
        <v>5540</v>
      </c>
      <c r="H13" s="17"/>
      <c r="I13" s="15">
        <f>SUM(I11:I12)</f>
        <v>3</v>
      </c>
      <c r="J13" s="15"/>
      <c r="K13" s="15"/>
      <c r="L13" s="15">
        <f>SUM(L11:L12)</f>
        <v>280</v>
      </c>
      <c r="M13" s="15">
        <f>SUM(M11:M12)</f>
        <v>316</v>
      </c>
      <c r="N13" s="14"/>
      <c r="O13" s="14"/>
      <c r="P13" s="14"/>
    </row>
    <row r="14" ht="13" spans="1:16">
      <c r="A14" s="14"/>
      <c r="B14" s="14"/>
      <c r="C14" s="14"/>
      <c r="D14" s="14"/>
      <c r="E14" s="14"/>
      <c r="F14" s="18"/>
      <c r="G14" s="14"/>
      <c r="H14" s="19"/>
      <c r="I14" s="14"/>
      <c r="J14" s="14"/>
      <c r="K14" s="14"/>
      <c r="L14" s="14"/>
      <c r="M14" s="14"/>
      <c r="N14" s="14"/>
      <c r="O14" s="14"/>
      <c r="P14" s="14"/>
    </row>
    <row r="15" ht="37.5" customHeight="1" spans="1:16">
      <c r="A15" s="14"/>
      <c r="B15" s="20" t="s">
        <v>28</v>
      </c>
      <c r="C15" s="20"/>
      <c r="D15" s="14"/>
      <c r="E15" s="14"/>
      <c r="F15" s="18"/>
      <c r="G15" s="14"/>
      <c r="H15" s="19"/>
      <c r="I15" s="14"/>
      <c r="J15" s="14"/>
      <c r="K15" s="14"/>
      <c r="L15" s="14"/>
      <c r="M15" s="14"/>
      <c r="N15" s="14"/>
      <c r="O15" s="14"/>
      <c r="P15" s="14"/>
    </row>
    <row r="16" ht="13" spans="1:16">
      <c r="A16" s="14"/>
      <c r="B16" s="14"/>
      <c r="C16" s="14"/>
      <c r="D16" s="14"/>
      <c r="E16" s="14"/>
      <c r="F16" s="18"/>
      <c r="G16" s="14"/>
      <c r="H16" s="19"/>
      <c r="I16" s="14"/>
      <c r="J16" s="14"/>
      <c r="K16" s="14"/>
      <c r="L16" s="14"/>
      <c r="M16" s="14"/>
      <c r="N16" s="14"/>
      <c r="O16" s="14"/>
      <c r="P16" s="14"/>
    </row>
    <row r="17" ht="13" spans="1:16">
      <c r="A17" s="14"/>
      <c r="B17" s="14"/>
      <c r="C17" s="14"/>
      <c r="D17" s="14"/>
      <c r="E17" s="14"/>
      <c r="F17" s="18"/>
      <c r="G17" s="14"/>
      <c r="H17" s="19"/>
      <c r="I17" s="14"/>
      <c r="J17" s="14"/>
      <c r="K17" s="14"/>
      <c r="L17" s="14"/>
      <c r="M17" s="14"/>
      <c r="N17" s="14"/>
      <c r="O17" s="14"/>
      <c r="P17" s="14"/>
    </row>
    <row r="18" ht="26" spans="1:16">
      <c r="A18" s="14"/>
      <c r="B18" s="21" t="s">
        <v>29</v>
      </c>
      <c r="C18" s="21"/>
      <c r="D18" s="14"/>
      <c r="E18" s="14"/>
      <c r="F18" s="18"/>
      <c r="G18" s="14"/>
      <c r="H18" s="19"/>
      <c r="I18" s="22" t="s">
        <v>30</v>
      </c>
      <c r="J18" s="14"/>
      <c r="K18" s="14"/>
      <c r="L18" s="14"/>
      <c r="M18" s="14"/>
      <c r="N18" s="14"/>
      <c r="O18" s="14"/>
      <c r="P18" s="14"/>
    </row>
    <row r="19" ht="13" spans="1:16">
      <c r="A19" s="14"/>
      <c r="B19" s="21" t="s">
        <v>31</v>
      </c>
      <c r="C19" s="21"/>
      <c r="D19" s="14"/>
      <c r="E19" s="14"/>
      <c r="F19" s="18"/>
      <c r="G19" s="14"/>
      <c r="H19" s="19"/>
      <c r="I19" s="14"/>
      <c r="J19" s="14"/>
      <c r="K19" s="14"/>
      <c r="L19" s="14"/>
      <c r="M19" s="14"/>
      <c r="N19" s="14"/>
      <c r="O19" s="14"/>
      <c r="P19" s="14"/>
    </row>
  </sheetData>
  <mergeCells count="1">
    <mergeCell ref="B15:C15"/>
  </mergeCells>
  <pageMargins left="0.236220472440945" right="0.236220472440945" top="0" bottom="0.748031496062992" header="0.31496062992126" footer="0.3149606299212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g.jandieri</cp:lastModifiedBy>
  <dcterms:created xsi:type="dcterms:W3CDTF">2006-09-16T00:00:00Z</dcterms:created>
  <dcterms:modified xsi:type="dcterms:W3CDTF">2021-12-20T13:25:06Z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23DF0976F5084A7BBA9BE9BF3DE82FA5</vt:lpwstr>
  </property>
  <property fmtid="{D5CDD505-2E9C-101B-9397-08002B2CF9AE}" pid="3" name="KSOProductBuildVer">
    <vt:lpwstr>1033-11.2.0.10382</vt:lpwstr>
  </property>
</Properties>
</file>